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45" windowWidth="17955" windowHeight="11055"/>
  </bookViews>
  <sheets>
    <sheet name="2016-1Out선발(공고용)" sheetId="1" r:id="rId1"/>
  </sheets>
  <calcPr calcId="14562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<sst xmlns="http://schemas.openxmlformats.org/spreadsheetml/2006/main" count="144" uniqueCount="110">
  <si>
    <t>연번</t>
  </si>
  <si>
    <t>국가</t>
  </si>
  <si>
    <t>자매대학</t>
  </si>
  <si>
    <t>인원(명)</t>
  </si>
  <si>
    <t>파견기간</t>
  </si>
  <si>
    <t>참고사항</t>
  </si>
  <si>
    <t>계</t>
    <phoneticPr fontId="2" type="noConversion"/>
  </si>
  <si>
    <t>자매대학
홈페이지</t>
    <phoneticPr fontId="2" type="noConversion"/>
  </si>
  <si>
    <t>몽골리아</t>
    <phoneticPr fontId="2" type="noConversion"/>
  </si>
  <si>
    <t>몽골국립대</t>
    <phoneticPr fontId="2" type="noConversion"/>
  </si>
  <si>
    <t>자매대학 영문명</t>
    <phoneticPr fontId="2" type="noConversion"/>
  </si>
  <si>
    <t>National University of Mongolia</t>
    <phoneticPr fontId="2" type="noConversion"/>
  </si>
  <si>
    <t>1년</t>
    <phoneticPr fontId="2" type="noConversion"/>
  </si>
  <si>
    <t>몽골어</t>
    <phoneticPr fontId="2" type="noConversion"/>
  </si>
  <si>
    <t>몽골리아</t>
    <phoneticPr fontId="2" type="noConversion"/>
  </si>
  <si>
    <t>몽골과기대</t>
    <phoneticPr fontId="2" type="noConversion"/>
  </si>
  <si>
    <t>페루</t>
    <phoneticPr fontId="2" type="noConversion"/>
  </si>
  <si>
    <t>러시아</t>
    <phoneticPr fontId="2" type="noConversion"/>
  </si>
  <si>
    <t>언어권</t>
    <phoneticPr fontId="2" type="noConversion"/>
  </si>
  <si>
    <t>극동인문대</t>
    <phoneticPr fontId="2" type="noConversion"/>
  </si>
  <si>
    <t>독일</t>
    <phoneticPr fontId="2" type="noConversion"/>
  </si>
  <si>
    <t>마인츠대</t>
    <phoneticPr fontId="2" type="noConversion"/>
  </si>
  <si>
    <t>브레멘대</t>
    <phoneticPr fontId="2" type="noConversion"/>
  </si>
  <si>
    <t>프랑스</t>
    <phoneticPr fontId="2" type="noConversion"/>
  </si>
  <si>
    <t>INSEEC대</t>
    <phoneticPr fontId="2" type="noConversion"/>
  </si>
  <si>
    <t>멕시코</t>
    <phoneticPr fontId="2" type="noConversion"/>
  </si>
  <si>
    <t>라몰리나대</t>
    <phoneticPr fontId="2" type="noConversion"/>
  </si>
  <si>
    <t>페루 까똘리까대</t>
    <phoneticPr fontId="2" type="noConversion"/>
  </si>
  <si>
    <t>칠레</t>
    <phoneticPr fontId="2" type="noConversion"/>
  </si>
  <si>
    <t>딸까대</t>
    <phoneticPr fontId="2" type="noConversion"/>
  </si>
  <si>
    <t>아랍에미리트</t>
    <phoneticPr fontId="2" type="noConversion"/>
  </si>
  <si>
    <t>아랍에미리트대</t>
    <phoneticPr fontId="2" type="noConversion"/>
  </si>
  <si>
    <t>러시아어</t>
    <phoneticPr fontId="2" type="noConversion"/>
  </si>
  <si>
    <t>독일어</t>
    <phoneticPr fontId="2" type="noConversion"/>
  </si>
  <si>
    <t>프랑스어</t>
    <phoneticPr fontId="2" type="noConversion"/>
  </si>
  <si>
    <t>스페인어</t>
    <phoneticPr fontId="2" type="noConversion"/>
  </si>
  <si>
    <t>1학기</t>
    <phoneticPr fontId="2" type="noConversion"/>
  </si>
  <si>
    <t>1년</t>
    <phoneticPr fontId="2" type="noConversion"/>
  </si>
  <si>
    <t>아랍어</t>
    <phoneticPr fontId="2" type="noConversion"/>
  </si>
  <si>
    <t>O</t>
    <phoneticPr fontId="2" type="noConversion"/>
  </si>
  <si>
    <t>O</t>
    <phoneticPr fontId="2" type="noConversion"/>
  </si>
  <si>
    <t>자매대학 등록금 면제 여부</t>
    <phoneticPr fontId="2" type="noConversion"/>
  </si>
  <si>
    <t>제공</t>
    <phoneticPr fontId="2" type="noConversion"/>
  </si>
  <si>
    <t>자비부담</t>
    <phoneticPr fontId="2" type="noConversion"/>
  </si>
  <si>
    <t>자비부담</t>
    <phoneticPr fontId="2" type="noConversion"/>
  </si>
  <si>
    <t>$380제공</t>
    <phoneticPr fontId="2" type="noConversion"/>
  </si>
  <si>
    <t>자비부담</t>
    <phoneticPr fontId="2" type="noConversion"/>
  </si>
  <si>
    <t>X</t>
    <phoneticPr fontId="2" type="noConversion"/>
  </si>
  <si>
    <t>X</t>
    <phoneticPr fontId="2" type="noConversion"/>
  </si>
  <si>
    <t>Universidad Autónoma de San Luis Potosí</t>
    <phoneticPr fontId="2" type="noConversion"/>
  </si>
  <si>
    <t>http://www.lamolina.edu.pe/portada/</t>
    <phoneticPr fontId="2" type="noConversion"/>
  </si>
  <si>
    <t>http://pucp.edu.pe</t>
    <phoneticPr fontId="2" type="noConversion"/>
  </si>
  <si>
    <t>http://must.edu.mn</t>
    <phoneticPr fontId="2" type="noConversion"/>
  </si>
  <si>
    <t>Mongolian University of Science and Technology</t>
    <phoneticPr fontId="2" type="noConversion"/>
  </si>
  <si>
    <t>Far-Eastern State University of Humanities (DVGGU)</t>
    <phoneticPr fontId="2" type="noConversion"/>
  </si>
  <si>
    <t>Johannes Gutenberg Universität</t>
    <phoneticPr fontId="2" type="noConversion"/>
  </si>
  <si>
    <t>Hochschule Bremen</t>
    <phoneticPr fontId="2" type="noConversion"/>
  </si>
  <si>
    <t>Institut des hautes études économiques et commerciales</t>
    <phoneticPr fontId="2" type="noConversion"/>
  </si>
  <si>
    <t>Universidad Nacional Agraria La Molina</t>
    <phoneticPr fontId="2" type="noConversion"/>
  </si>
  <si>
    <t>Pontificia Universidad Católica del Perú</t>
    <phoneticPr fontId="2" type="noConversion"/>
  </si>
  <si>
    <t>Universidad de Talca</t>
    <phoneticPr fontId="2" type="noConversion"/>
  </si>
  <si>
    <t>United Arab Emirates University</t>
    <phoneticPr fontId="2" type="noConversion"/>
  </si>
  <si>
    <t>http://www.uaeu.ac.ae/en/</t>
    <phoneticPr fontId="2" type="noConversion"/>
  </si>
  <si>
    <t>http://www.utalca.cl/english/#/english/</t>
    <phoneticPr fontId="2" type="noConversion"/>
  </si>
  <si>
    <t>http://www.uaslp.mx/</t>
    <phoneticPr fontId="2" type="noConversion"/>
  </si>
  <si>
    <t>https://www.inseec.com/</t>
    <phoneticPr fontId="2" type="noConversion"/>
  </si>
  <si>
    <t>http://www.hs-bremen.de/</t>
    <phoneticPr fontId="2" type="noConversion"/>
  </si>
  <si>
    <t>https://www.uni-mainz.de/eng/</t>
    <phoneticPr fontId="2" type="noConversion"/>
  </si>
  <si>
    <t>http://www.khspu.ru/news.php</t>
    <phoneticPr fontId="2" type="noConversion"/>
  </si>
  <si>
    <t>http://www.num.edu.mn/</t>
    <phoneticPr fontId="2" type="noConversion"/>
  </si>
  <si>
    <t>기숙사비 
제공여부</t>
    <phoneticPr fontId="2" type="noConversion"/>
  </si>
  <si>
    <t>- 50,000MNT 매월 지급</t>
    <phoneticPr fontId="2" type="noConversion"/>
  </si>
  <si>
    <t>- 주거마련 지원,
- Faculty 1 지원불가
(Faculty 1:School of International Business)</t>
    <phoneticPr fontId="2" type="noConversion"/>
  </si>
  <si>
    <t>- 주거마련 지원</t>
    <phoneticPr fontId="2" type="noConversion"/>
  </si>
  <si>
    <t>- 3학년부터 지원가능</t>
    <phoneticPr fontId="2" type="noConversion"/>
  </si>
  <si>
    <t xml:space="preserve">- 주거마련 지원 </t>
    <phoneticPr fontId="2" type="noConversion"/>
  </si>
  <si>
    <t>- 주거마련 지원
- 보건과학전공(실습포함) 수강불가</t>
    <phoneticPr fontId="2" type="noConversion"/>
  </si>
  <si>
    <t>- 아랍어 강좌 수업료 별도</t>
    <phoneticPr fontId="2" type="noConversion"/>
  </si>
  <si>
    <t>1학기/1년</t>
    <phoneticPr fontId="2" type="noConversion"/>
  </si>
  <si>
    <t>- 기숙사비는 기숙사 유형에 따라 상이(월 200~300 EUR)</t>
    <phoneticPr fontId="2" type="noConversion"/>
  </si>
  <si>
    <t>산루이스뽀또시대</t>
    <phoneticPr fontId="2" type="noConversion"/>
  </si>
  <si>
    <t>에콰도르</t>
    <phoneticPr fontId="2" type="noConversion"/>
  </si>
  <si>
    <t>에콰도르 까똘리까대</t>
    <phoneticPr fontId="2" type="noConversion"/>
  </si>
  <si>
    <t>1년</t>
    <phoneticPr fontId="2" type="noConversion"/>
  </si>
  <si>
    <t>O</t>
    <phoneticPr fontId="2" type="noConversion"/>
  </si>
  <si>
    <t>X</t>
    <phoneticPr fontId="2" type="noConversion"/>
  </si>
  <si>
    <t>자비부담</t>
    <phoneticPr fontId="2" type="noConversion"/>
  </si>
  <si>
    <t xml:space="preserve">Pontificia Universidad Católica Del Ecuador </t>
  </si>
  <si>
    <t>http://www.puce.edu.ec</t>
    <phoneticPr fontId="2" type="noConversion"/>
  </si>
  <si>
    <t>- 귀국 시 외국인등록증 반납 필수</t>
    <phoneticPr fontId="2" type="noConversion"/>
  </si>
  <si>
    <t>- 에이즈 검사 필수</t>
    <phoneticPr fontId="2" type="noConversion"/>
  </si>
  <si>
    <t>- 지원 전 코토팍시 화산 관련 소식 확인 요망</t>
    <phoneticPr fontId="2" type="noConversion"/>
  </si>
  <si>
    <t>- 스페인어 성적 제출 권장(필수사항 아님)</t>
    <phoneticPr fontId="2" type="noConversion"/>
  </si>
  <si>
    <t>총 9개국 12개 대학</t>
    <phoneticPr fontId="2" type="noConversion"/>
  </si>
  <si>
    <t>미정</t>
    <phoneticPr fontId="2" type="noConversion"/>
  </si>
  <si>
    <t>2016-1 기타 언어권 교환학생 선발대학(공지용)</t>
    <phoneticPr fontId="2" type="noConversion"/>
  </si>
  <si>
    <t>자매대학 영문명</t>
    <phoneticPr fontId="2" type="noConversion"/>
  </si>
  <si>
    <t>National University of Mongolia</t>
    <phoneticPr fontId="2" type="noConversion"/>
  </si>
  <si>
    <t>Mongolian University of Science and Technology</t>
    <phoneticPr fontId="2" type="noConversion"/>
  </si>
  <si>
    <t>Far-Eastern State University of Humanities (DVGGU)</t>
    <phoneticPr fontId="2" type="noConversion"/>
  </si>
  <si>
    <t>Johannes Gutenberg Universität</t>
    <phoneticPr fontId="2" type="noConversion"/>
  </si>
  <si>
    <t>Hochschule Bremen</t>
    <phoneticPr fontId="2" type="noConversion"/>
  </si>
  <si>
    <t>Institut des hautes études économiques et commerciales</t>
    <phoneticPr fontId="2" type="noConversion"/>
  </si>
  <si>
    <t>Universidad Autónoma de San Luis Potosí</t>
    <phoneticPr fontId="2" type="noConversion"/>
  </si>
  <si>
    <t>Universidad Nacional Agraria La Molina</t>
    <phoneticPr fontId="2" type="noConversion"/>
  </si>
  <si>
    <t>Pontificia Universidad Católica del Perú</t>
    <phoneticPr fontId="2" type="noConversion"/>
  </si>
  <si>
    <t>Universidad de Talca</t>
    <phoneticPr fontId="2" type="noConversion"/>
  </si>
  <si>
    <t>United Arab Emirates University</t>
    <phoneticPr fontId="2" type="noConversion"/>
  </si>
  <si>
    <t>총 9개국 12개 대학</t>
    <phoneticPr fontId="2" type="noConversion"/>
  </si>
  <si>
    <t>기숙사 유무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</si>
</sst>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indexed="64"/>
      <name val="Arial"/>
      <family val="2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u/>
      <sz val="11"/>
      <color theme="10"/>
      <name val="돋움"/>
      <family val="3"/>
      <charset val="129"/>
    </font>
    <font>
      <u/>
      <sz val="9.9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91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" fillId="0" borderId="10" applyFont="0" applyAlignment="0">
      <alignment horizontal="center" vertical="center"/>
    </xf>
    <xf numFmtId="0" fontId="13" fillId="0" borderId="6" applyNumberFormat="0" applyFill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3" fillId="0" borderId="0"/>
    <xf numFmtId="0" fontId="4" fillId="0" borderId="0">
      <alignment vertical="center"/>
    </xf>
    <xf numFmtId="0" fontId="2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/>
    <xf numFmtId="0" fontId="4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4" fillId="0" borderId="0">
      <alignment vertical="center"/>
    </xf>
    <xf numFmtId="0" fontId="23" fillId="0" borderId="0"/>
    <xf numFmtId="0" fontId="24" fillId="0" borderId="0"/>
    <xf numFmtId="0" fontId="23" fillId="0" borderId="0"/>
    <xf numFmtId="0" fontId="23" fillId="0" borderId="0"/>
    <xf numFmtId="0" fontId="4" fillId="0" borderId="0">
      <alignment vertical="center"/>
    </xf>
    <xf numFmtId="0" fontId="23" fillId="0" borderId="0"/>
    <xf numFmtId="0" fontId="2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33" borderId="0" xfId="0" applyFill="1" applyBorder="1">
      <alignment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shrinkToFit="1"/>
    </xf>
    <xf numFmtId="0" fontId="33" fillId="33" borderId="12" xfId="0" applyFont="1" applyFill="1" applyBorder="1" applyAlignment="1">
      <alignment horizontal="center" vertical="center" shrinkToFit="1"/>
    </xf>
    <xf numFmtId="0" fontId="30" fillId="33" borderId="12" xfId="0" applyFont="1" applyFill="1" applyBorder="1" applyAlignment="1">
      <alignment horizontal="center" vertical="center" wrapText="1" shrinkToFit="1"/>
    </xf>
    <xf numFmtId="0" fontId="31" fillId="0" borderId="12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1" fillId="34" borderId="20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176" fontId="31" fillId="33" borderId="11" xfId="0" applyNumberFormat="1" applyFont="1" applyFill="1" applyBorder="1" applyAlignment="1">
      <alignment horizontal="center" vertical="center" wrapText="1"/>
    </xf>
    <xf numFmtId="176" fontId="31" fillId="33" borderId="12" xfId="0" applyNumberFormat="1" applyFont="1" applyFill="1" applyBorder="1" applyAlignment="1">
      <alignment horizontal="center" vertical="center" wrapText="1"/>
    </xf>
    <xf numFmtId="176" fontId="31" fillId="33" borderId="17" xfId="0" applyNumberFormat="1" applyFont="1" applyFill="1" applyBorder="1" applyAlignment="1">
      <alignment horizontal="center" vertical="center" wrapText="1"/>
    </xf>
    <xf numFmtId="0" fontId="30" fillId="33" borderId="19" xfId="0" quotePrefix="1" applyFont="1" applyFill="1" applyBorder="1" applyAlignment="1">
      <alignment horizontal="left" vertical="center" wrapText="1"/>
    </xf>
    <xf numFmtId="0" fontId="30" fillId="0" borderId="13" xfId="0" quotePrefix="1" applyFont="1" applyBorder="1" applyAlignment="1">
      <alignment horizontal="left" vertical="center" wrapText="1"/>
    </xf>
    <xf numFmtId="0" fontId="31" fillId="33" borderId="13" xfId="0" quotePrefix="1" applyFont="1" applyFill="1" applyBorder="1" applyAlignment="1">
      <alignment horizontal="left" vertical="center" wrapText="1" shrinkToFit="1"/>
    </xf>
    <xf numFmtId="0" fontId="31" fillId="33" borderId="13" xfId="0" quotePrefix="1" applyFont="1" applyFill="1" applyBorder="1" applyAlignment="1">
      <alignment horizontal="left" vertical="center" shrinkToFit="1"/>
    </xf>
    <xf numFmtId="0" fontId="30" fillId="0" borderId="13" xfId="0" quotePrefix="1" applyFont="1" applyBorder="1" applyAlignment="1">
      <alignment horizontal="left" vertical="center" shrinkToFit="1"/>
    </xf>
    <xf numFmtId="0" fontId="30" fillId="0" borderId="13" xfId="0" quotePrefix="1" applyFont="1" applyBorder="1" applyAlignment="1">
      <alignment horizontal="left" vertical="center" wrapText="1" shrinkToFit="1"/>
    </xf>
    <xf numFmtId="0" fontId="30" fillId="33" borderId="13" xfId="0" quotePrefix="1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76" fontId="31" fillId="33" borderId="18" xfId="0" applyNumberFormat="1" applyFont="1" applyFill="1" applyBorder="1" applyAlignment="1">
      <alignment horizontal="center" vertical="center" wrapText="1"/>
    </xf>
    <xf numFmtId="176" fontId="31" fillId="33" borderId="12" xfId="0" applyNumberFormat="1" applyFont="1" applyFill="1" applyBorder="1" applyAlignment="1">
      <alignment horizontal="center" vertical="center" wrapText="1"/>
    </xf>
  </cellXfs>
  <cellStyles count="91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메모 2 2" xfId="29"/>
    <cellStyle name="메모 2 3" xfId="30"/>
    <cellStyle name="보통 2" xfId="31"/>
    <cellStyle name="설명 텍스트 2" xfId="32"/>
    <cellStyle name="셀 확인 2" xfId="33"/>
    <cellStyle name="스타일 1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10" xfId="45"/>
    <cellStyle name="표준 10 2" xfId="46"/>
    <cellStyle name="표준 10 2 2" xfId="47"/>
    <cellStyle name="표준 10 3" xfId="48"/>
    <cellStyle name="표준 10 3 2" xfId="49"/>
    <cellStyle name="표준 10 4" xfId="50"/>
    <cellStyle name="표준 11" xfId="51"/>
    <cellStyle name="표준 12" xfId="52"/>
    <cellStyle name="표준 12 2" xfId="53"/>
    <cellStyle name="표준 12 3" xfId="54"/>
    <cellStyle name="표준 12 4" xfId="55"/>
    <cellStyle name="표준 13" xfId="56"/>
    <cellStyle name="표준 14" xfId="57"/>
    <cellStyle name="표준 15" xfId="58"/>
    <cellStyle name="표준 2" xfId="59"/>
    <cellStyle name="표준 2 2" xfId="60"/>
    <cellStyle name="표준 2 2 2" xfId="61"/>
    <cellStyle name="표준 2 2 2 2" xfId="62"/>
    <cellStyle name="표준 2 2 2 3" xfId="63"/>
    <cellStyle name="표준 2 2 3" xfId="64"/>
    <cellStyle name="표준 2 2 4" xfId="65"/>
    <cellStyle name="표준 2 2 5" xfId="66"/>
    <cellStyle name="표준 2 3" xfId="67"/>
    <cellStyle name="표준 2 3 2" xfId="68"/>
    <cellStyle name="표준 2 3 3" xfId="69"/>
    <cellStyle name="표준 2 4" xfId="70"/>
    <cellStyle name="표준 2 5" xfId="71"/>
    <cellStyle name="표준 2 6" xfId="72"/>
    <cellStyle name="표준 2 7" xfId="73"/>
    <cellStyle name="표준 3" xfId="74"/>
    <cellStyle name="표준 3 2" xfId="75"/>
    <cellStyle name="표준 3 3" xfId="76"/>
    <cellStyle name="표준 4" xfId="77"/>
    <cellStyle name="표준 4 2" xfId="78"/>
    <cellStyle name="표준 4 3" xfId="79"/>
    <cellStyle name="표준 5" xfId="80"/>
    <cellStyle name="표준 6" xfId="81"/>
    <cellStyle name="표준 7" xfId="82"/>
    <cellStyle name="표준 8" xfId="83"/>
    <cellStyle name="표준 9" xfId="84"/>
    <cellStyle name="하이퍼링크 2" xfId="85"/>
    <cellStyle name="하이퍼링크 3" xfId="86"/>
    <cellStyle name="하이퍼링크 3 2" xfId="87"/>
    <cellStyle name="하이퍼링크 3 3" xfId="88"/>
    <cellStyle name="하이퍼링크 4" xfId="89"/>
    <cellStyle name="하이퍼링크 5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J3" sqref="J3"/>
    </sheetView>
  </sheetViews>
  <sheetFormatPr defaultRowHeight="16.5" x14ac:dyDescent="0.3"/>
  <cols>
    <col min="1" max="1" width="4.75" bestFit="1" customWidth="1"/>
    <col min="2" max="2" width="8" bestFit="1" customWidth="1"/>
    <col min="3" max="3" width="11.375" bestFit="1" customWidth="1"/>
    <col min="4" max="4" width="16.25" customWidth="1"/>
    <col min="5" max="5" width="41.75" hidden="1" customWidth="1"/>
    <col min="6" max="6" width="40.375" customWidth="1"/>
    <col min="7" max="7" width="7.375" bestFit="1" customWidth="1"/>
    <col min="9" max="9" width="13.125" customWidth="1"/>
    <col min="10" max="10" width="10.25" customWidth="1"/>
    <col min="12" max="12" width="25.625" customWidth="1"/>
    <col min="13" max="13" width="42.625" customWidth="1"/>
  </cols>
  <sheetData>
    <row r="1" spans="1:20" ht="31.5" x14ac:dyDescent="0.3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20" ht="27.75" thickBot="1" x14ac:dyDescent="0.35">
      <c r="A2" s="18" t="s">
        <v>0</v>
      </c>
      <c r="B2" s="19" t="s">
        <v>18</v>
      </c>
      <c r="C2" s="19" t="s">
        <v>1</v>
      </c>
      <c r="D2" s="19" t="s">
        <v>2</v>
      </c>
      <c r="E2" s="19" t="s">
        <v>10</v>
      </c>
      <c r="F2" s="19" t="s">
        <v>96</v>
      </c>
      <c r="G2" s="19" t="s">
        <v>3</v>
      </c>
      <c r="H2" s="19" t="s">
        <v>4</v>
      </c>
      <c r="I2" s="19" t="s">
        <v>41</v>
      </c>
      <c r="J2" s="19" t="s">
        <v>109</v>
      </c>
      <c r="K2" s="19" t="s">
        <v>70</v>
      </c>
      <c r="L2" s="19" t="s">
        <v>7</v>
      </c>
      <c r="M2" s="20" t="s">
        <v>5</v>
      </c>
    </row>
    <row r="3" spans="1:20" ht="17.25" thickTop="1" x14ac:dyDescent="0.3">
      <c r="A3" s="23">
        <v>1</v>
      </c>
      <c r="B3" s="41" t="s">
        <v>13</v>
      </c>
      <c r="C3" s="16" t="s">
        <v>8</v>
      </c>
      <c r="D3" s="15" t="s">
        <v>9</v>
      </c>
      <c r="E3" s="15" t="s">
        <v>11</v>
      </c>
      <c r="F3" s="15" t="s">
        <v>97</v>
      </c>
      <c r="G3" s="15" t="s">
        <v>94</v>
      </c>
      <c r="H3" s="15" t="s">
        <v>78</v>
      </c>
      <c r="I3" s="16" t="s">
        <v>39</v>
      </c>
      <c r="J3" s="16" t="s">
        <v>39</v>
      </c>
      <c r="K3" s="16" t="s">
        <v>42</v>
      </c>
      <c r="L3" s="17" t="s">
        <v>69</v>
      </c>
      <c r="M3" s="24" t="s">
        <v>71</v>
      </c>
    </row>
    <row r="4" spans="1:20" x14ac:dyDescent="0.3">
      <c r="A4" s="21">
        <v>2</v>
      </c>
      <c r="B4" s="42"/>
      <c r="C4" s="3" t="s">
        <v>14</v>
      </c>
      <c r="D4" s="2" t="s">
        <v>15</v>
      </c>
      <c r="E4" s="2" t="s">
        <v>53</v>
      </c>
      <c r="F4" s="2" t="s">
        <v>98</v>
      </c>
      <c r="G4" s="2">
        <v>5</v>
      </c>
      <c r="H4" s="2" t="s">
        <v>12</v>
      </c>
      <c r="I4" s="3" t="s">
        <v>39</v>
      </c>
      <c r="J4" s="3" t="s">
        <v>40</v>
      </c>
      <c r="K4" s="3" t="s">
        <v>42</v>
      </c>
      <c r="L4" s="4" t="s">
        <v>52</v>
      </c>
      <c r="M4" s="30" t="s">
        <v>89</v>
      </c>
    </row>
    <row r="5" spans="1:20" x14ac:dyDescent="0.3">
      <c r="A5" s="21">
        <v>3</v>
      </c>
      <c r="B5" s="22" t="s">
        <v>32</v>
      </c>
      <c r="C5" s="3" t="s">
        <v>17</v>
      </c>
      <c r="D5" s="5" t="s">
        <v>19</v>
      </c>
      <c r="E5" s="5" t="s">
        <v>54</v>
      </c>
      <c r="F5" s="5" t="s">
        <v>99</v>
      </c>
      <c r="G5" s="2">
        <v>2</v>
      </c>
      <c r="H5" s="2" t="s">
        <v>36</v>
      </c>
      <c r="I5" s="3" t="s">
        <v>39</v>
      </c>
      <c r="J5" s="3" t="s">
        <v>40</v>
      </c>
      <c r="K5" s="3" t="s">
        <v>42</v>
      </c>
      <c r="L5" s="4" t="s">
        <v>68</v>
      </c>
      <c r="M5" s="30" t="s">
        <v>90</v>
      </c>
    </row>
    <row r="6" spans="1:20" x14ac:dyDescent="0.3">
      <c r="A6" s="21">
        <v>4</v>
      </c>
      <c r="B6" s="42" t="s">
        <v>33</v>
      </c>
      <c r="C6" s="3" t="s">
        <v>20</v>
      </c>
      <c r="D6" s="5" t="s">
        <v>21</v>
      </c>
      <c r="E6" s="5" t="s">
        <v>55</v>
      </c>
      <c r="F6" s="5" t="s">
        <v>100</v>
      </c>
      <c r="G6" s="3">
        <v>2</v>
      </c>
      <c r="H6" s="6" t="s">
        <v>36</v>
      </c>
      <c r="I6" s="3" t="s">
        <v>39</v>
      </c>
      <c r="J6" s="3" t="s">
        <v>40</v>
      </c>
      <c r="K6" s="6" t="s">
        <v>43</v>
      </c>
      <c r="L6" s="7" t="s">
        <v>67</v>
      </c>
      <c r="M6" s="25" t="s">
        <v>79</v>
      </c>
    </row>
    <row r="7" spans="1:20" ht="40.5" x14ac:dyDescent="0.3">
      <c r="A7" s="21">
        <v>5</v>
      </c>
      <c r="B7" s="42"/>
      <c r="C7" s="3" t="s">
        <v>20</v>
      </c>
      <c r="D7" s="8" t="s">
        <v>22</v>
      </c>
      <c r="E7" s="8" t="s">
        <v>56</v>
      </c>
      <c r="F7" s="8" t="s">
        <v>101</v>
      </c>
      <c r="G7" s="2">
        <v>2</v>
      </c>
      <c r="H7" s="6" t="s">
        <v>12</v>
      </c>
      <c r="I7" s="3" t="s">
        <v>39</v>
      </c>
      <c r="J7" s="3" t="s">
        <v>48</v>
      </c>
      <c r="K7" s="31" t="s">
        <v>44</v>
      </c>
      <c r="L7" s="32" t="s">
        <v>66</v>
      </c>
      <c r="M7" s="25" t="s">
        <v>72</v>
      </c>
      <c r="N7" s="33"/>
      <c r="O7" s="34"/>
      <c r="P7" s="34"/>
      <c r="Q7" s="34"/>
      <c r="R7" s="34"/>
      <c r="S7" s="34"/>
      <c r="T7" s="34"/>
    </row>
    <row r="8" spans="1:20" s="1" customFormat="1" x14ac:dyDescent="0.3">
      <c r="A8" s="21">
        <v>6</v>
      </c>
      <c r="B8" s="22" t="s">
        <v>34</v>
      </c>
      <c r="C8" s="3" t="s">
        <v>23</v>
      </c>
      <c r="D8" s="9" t="s">
        <v>24</v>
      </c>
      <c r="E8" s="9" t="s">
        <v>57</v>
      </c>
      <c r="F8" s="9" t="s">
        <v>102</v>
      </c>
      <c r="G8" s="2">
        <v>2</v>
      </c>
      <c r="H8" s="2" t="s">
        <v>12</v>
      </c>
      <c r="I8" s="3" t="s">
        <v>39</v>
      </c>
      <c r="J8" s="3" t="s">
        <v>48</v>
      </c>
      <c r="K8" s="9" t="s">
        <v>43</v>
      </c>
      <c r="L8" s="10" t="s">
        <v>65</v>
      </c>
      <c r="M8" s="26" t="s">
        <v>73</v>
      </c>
      <c r="N8" s="33"/>
      <c r="O8" s="34"/>
      <c r="P8" s="34"/>
      <c r="Q8" s="34"/>
      <c r="R8" s="34"/>
      <c r="S8" s="34"/>
      <c r="T8" s="34"/>
    </row>
    <row r="9" spans="1:20" s="1" customFormat="1" x14ac:dyDescent="0.3">
      <c r="A9" s="21">
        <v>7</v>
      </c>
      <c r="B9" s="42" t="s">
        <v>35</v>
      </c>
      <c r="C9" s="3" t="s">
        <v>25</v>
      </c>
      <c r="D9" s="5" t="s">
        <v>80</v>
      </c>
      <c r="E9" s="5" t="s">
        <v>49</v>
      </c>
      <c r="F9" s="5" t="s">
        <v>103</v>
      </c>
      <c r="G9" s="3">
        <v>3</v>
      </c>
      <c r="H9" s="3" t="s">
        <v>37</v>
      </c>
      <c r="I9" s="3" t="s">
        <v>39</v>
      </c>
      <c r="J9" s="3" t="s">
        <v>47</v>
      </c>
      <c r="K9" s="3" t="s">
        <v>43</v>
      </c>
      <c r="L9" s="4" t="s">
        <v>64</v>
      </c>
      <c r="M9" s="30" t="s">
        <v>92</v>
      </c>
      <c r="N9" s="33"/>
      <c r="O9" s="34"/>
      <c r="P9" s="34"/>
      <c r="Q9" s="34"/>
      <c r="R9" s="34"/>
      <c r="S9" s="34"/>
      <c r="T9" s="34"/>
    </row>
    <row r="10" spans="1:20" s="1" customFormat="1" x14ac:dyDescent="0.3">
      <c r="A10" s="21">
        <v>8</v>
      </c>
      <c r="B10" s="42"/>
      <c r="C10" s="3" t="s">
        <v>81</v>
      </c>
      <c r="D10" s="5" t="s">
        <v>82</v>
      </c>
      <c r="E10" s="5" t="s">
        <v>87</v>
      </c>
      <c r="F10" s="5" t="s">
        <v>87</v>
      </c>
      <c r="G10" s="3">
        <v>2</v>
      </c>
      <c r="H10" s="3" t="s">
        <v>83</v>
      </c>
      <c r="I10" s="3" t="s">
        <v>84</v>
      </c>
      <c r="J10" s="3" t="s">
        <v>85</v>
      </c>
      <c r="K10" s="3" t="s">
        <v>86</v>
      </c>
      <c r="L10" s="4" t="s">
        <v>88</v>
      </c>
      <c r="M10" s="30" t="s">
        <v>91</v>
      </c>
      <c r="N10" s="33"/>
      <c r="O10" s="34"/>
      <c r="P10" s="34"/>
      <c r="Q10" s="34"/>
      <c r="R10" s="34"/>
      <c r="S10" s="34"/>
      <c r="T10" s="34"/>
    </row>
    <row r="11" spans="1:20" x14ac:dyDescent="0.3">
      <c r="A11" s="21">
        <v>9</v>
      </c>
      <c r="B11" s="42"/>
      <c r="C11" s="9" t="s">
        <v>16</v>
      </c>
      <c r="D11" s="9" t="s">
        <v>26</v>
      </c>
      <c r="E11" s="9" t="s">
        <v>58</v>
      </c>
      <c r="F11" s="9" t="s">
        <v>104</v>
      </c>
      <c r="G11" s="9">
        <v>3</v>
      </c>
      <c r="H11" s="9" t="s">
        <v>12</v>
      </c>
      <c r="I11" s="3" t="s">
        <v>39</v>
      </c>
      <c r="J11" s="3" t="s">
        <v>48</v>
      </c>
      <c r="K11" s="9" t="s">
        <v>44</v>
      </c>
      <c r="L11" s="10" t="s">
        <v>50</v>
      </c>
      <c r="M11" s="27" t="s">
        <v>74</v>
      </c>
      <c r="N11" s="33"/>
      <c r="O11" s="34"/>
      <c r="P11" s="34"/>
      <c r="Q11" s="34"/>
      <c r="R11" s="34"/>
      <c r="S11" s="34"/>
      <c r="T11" s="34"/>
    </row>
    <row r="12" spans="1:20" x14ac:dyDescent="0.3">
      <c r="A12" s="21">
        <v>10</v>
      </c>
      <c r="B12" s="42"/>
      <c r="C12" s="12" t="s">
        <v>16</v>
      </c>
      <c r="D12" s="11" t="s">
        <v>27</v>
      </c>
      <c r="E12" s="11" t="s">
        <v>59</v>
      </c>
      <c r="F12" s="11" t="s">
        <v>105</v>
      </c>
      <c r="G12" s="2">
        <v>2</v>
      </c>
      <c r="H12" s="9" t="s">
        <v>12</v>
      </c>
      <c r="I12" s="3" t="s">
        <v>39</v>
      </c>
      <c r="J12" s="3" t="s">
        <v>48</v>
      </c>
      <c r="K12" s="12" t="s">
        <v>45</v>
      </c>
      <c r="L12" s="13" t="s">
        <v>51</v>
      </c>
      <c r="M12" s="28" t="s">
        <v>75</v>
      </c>
      <c r="N12" s="33"/>
      <c r="O12" s="34"/>
      <c r="P12" s="34"/>
      <c r="Q12" s="34"/>
      <c r="R12" s="34"/>
      <c r="S12" s="34"/>
      <c r="T12" s="34"/>
    </row>
    <row r="13" spans="1:20" ht="27" x14ac:dyDescent="0.3">
      <c r="A13" s="21">
        <v>11</v>
      </c>
      <c r="B13" s="42"/>
      <c r="C13" s="12" t="s">
        <v>28</v>
      </c>
      <c r="D13" s="11" t="s">
        <v>29</v>
      </c>
      <c r="E13" s="11" t="s">
        <v>60</v>
      </c>
      <c r="F13" s="11" t="s">
        <v>106</v>
      </c>
      <c r="G13" s="2">
        <v>4</v>
      </c>
      <c r="H13" s="2" t="s">
        <v>12</v>
      </c>
      <c r="I13" s="3" t="s">
        <v>39</v>
      </c>
      <c r="J13" s="3" t="s">
        <v>47</v>
      </c>
      <c r="K13" s="12" t="s">
        <v>46</v>
      </c>
      <c r="L13" s="13" t="s">
        <v>63</v>
      </c>
      <c r="M13" s="29" t="s">
        <v>76</v>
      </c>
      <c r="N13" s="33"/>
      <c r="O13" s="34"/>
      <c r="P13" s="34"/>
      <c r="Q13" s="34"/>
      <c r="R13" s="34"/>
      <c r="S13" s="34"/>
      <c r="T13" s="34"/>
    </row>
    <row r="14" spans="1:20" x14ac:dyDescent="0.3">
      <c r="A14" s="21">
        <v>12</v>
      </c>
      <c r="B14" s="22" t="s">
        <v>38</v>
      </c>
      <c r="C14" s="12" t="s">
        <v>30</v>
      </c>
      <c r="D14" s="11" t="s">
        <v>31</v>
      </c>
      <c r="E14" s="11" t="s">
        <v>61</v>
      </c>
      <c r="F14" s="11" t="s">
        <v>107</v>
      </c>
      <c r="G14" s="2">
        <v>5</v>
      </c>
      <c r="H14" s="2" t="s">
        <v>12</v>
      </c>
      <c r="I14" s="3" t="s">
        <v>39</v>
      </c>
      <c r="J14" s="3" t="s">
        <v>40</v>
      </c>
      <c r="K14" s="12" t="s">
        <v>46</v>
      </c>
      <c r="L14" s="13" t="s">
        <v>62</v>
      </c>
      <c r="M14" s="28" t="s">
        <v>77</v>
      </c>
      <c r="N14" s="33"/>
      <c r="O14" s="34"/>
      <c r="P14" s="34"/>
      <c r="Q14" s="34"/>
      <c r="R14" s="34"/>
      <c r="S14" s="34"/>
      <c r="T14" s="34"/>
    </row>
    <row r="15" spans="1:20" x14ac:dyDescent="0.3">
      <c r="A15" s="36" t="s">
        <v>6</v>
      </c>
      <c r="B15" s="37"/>
      <c r="C15" s="37"/>
      <c r="D15" s="14"/>
      <c r="E15" s="14" t="s">
        <v>93</v>
      </c>
      <c r="F15" s="35" t="s">
        <v>108</v>
      </c>
      <c r="G15" s="14" t="str">
        <f>SUM(G3:G14)&amp;"명"&amp;"+@"</f>
        <v>32명+@</v>
      </c>
      <c r="H15" s="38"/>
      <c r="I15" s="38"/>
      <c r="J15" s="38"/>
      <c r="K15" s="38"/>
      <c r="L15" s="38"/>
      <c r="M15" s="39"/>
      <c r="N15" s="33"/>
      <c r="O15" s="34"/>
      <c r="P15" s="34"/>
      <c r="Q15" s="34"/>
      <c r="R15" s="34"/>
      <c r="S15" s="34"/>
      <c r="T15" s="34"/>
    </row>
  </sheetData>
  <mergeCells count="6">
    <mergeCell ref="A15:C15"/>
    <mergeCell ref="H15:M15"/>
    <mergeCell ref="A1:M1"/>
    <mergeCell ref="B3:B4"/>
    <mergeCell ref="B6:B7"/>
    <mergeCell ref="B9:B1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2016-1Out선발(공고용)</vt:lpstr>
    </vt:vector>
  </TitlesOfParts>
  <Company>단국대학교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2015-08-25T10:50:10Z</dcterms:created>
  <dcterms:modified xsi:type="dcterms:W3CDTF">2015-09-14T06:04:05Z</dcterms:modified>
</cp:coreProperties>
</file>